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4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6" customWidth="1"/>
    <col min="2" max="2" width="17" customWidth="1"/>
    <col min="3" max="3" width="16" customWidth="1"/>
    <col min="4" max="4" width="14" customWidth="1"/>
    <col min="5" max="5" width="17" customWidth="1"/>
    <col min="6" max="6" width="22" customWidth="1"/>
    <col min="7" max="7" width="16" customWidth="1"/>
    <col min="8" max="8" width="16" customWidth="1"/>
  </cols>
  <sheetData>
    <row r="1">
      <c r="A1" s="1" t="inlineStr">
        <is>
          <t xml:space="preserve">Labour budget worksheet</t>
        </is>
      </c>
    </row>
    <row r="2">
      <c r="A2" t="inlineStr">
        <is>
          <t xml:space="preserve">Business</t>
        </is>
      </c>
    </row>
    <row r="3">
      <c r="A3" t="inlineStr">
        <is>
          <t xml:space="preserve">Week starting</t>
        </is>
      </c>
    </row>
    <row r="5">
      <c r="A5" s="2" t="inlineStr">
        <is>
          <t xml:space="preserve">Day</t>
        </is>
      </c>
      <c r="B5" s="2" t="inlineStr">
        <is>
          <t xml:space="preserve">Forecast sales</t>
        </is>
      </c>
      <c r="C5" s="2" t="inlineStr">
        <is>
          <t xml:space="preserve">Wage target %</t>
        </is>
      </c>
      <c r="D5" s="2" t="inlineStr">
        <is>
          <t xml:space="preserve">Wage budget</t>
        </is>
      </c>
      <c r="E5" s="2" t="inlineStr">
        <is>
          <t xml:space="preserve">Rostered hours</t>
        </is>
      </c>
      <c r="F5" s="2" t="inlineStr">
        <is>
          <t xml:space="preserve">Average hourly cost</t>
        </is>
      </c>
      <c r="G5" s="2" t="inlineStr">
        <is>
          <t xml:space="preserve">Rostered cost</t>
        </is>
      </c>
      <c r="H5" s="2" t="inlineStr">
        <is>
          <t xml:space="preserve">Over or under</t>
        </is>
      </c>
    </row>
    <row r="6">
      <c r="D6" s="3">
        <f>IF(B6="","",B6*C6/100)</f>
      </c>
      <c r="G6" s="3">
        <f>IF(E6="","",E6*F6)</f>
      </c>
      <c r="H6" s="3">
        <f>IF(G6="","",G6-D6)</f>
      </c>
    </row>
    <row r="7">
      <c r="D7" s="3">
        <f>IF(B7="","",B7*C7/100)</f>
      </c>
      <c r="G7" s="3">
        <f>IF(E7="","",E7*F7)</f>
      </c>
      <c r="H7" s="3">
        <f>IF(G7="","",G7-D7)</f>
      </c>
    </row>
    <row r="8">
      <c r="D8" s="3">
        <f>IF(B8="","",B8*C8/100)</f>
      </c>
      <c r="G8" s="3">
        <f>IF(E8="","",E8*F8)</f>
      </c>
      <c r="H8" s="3">
        <f>IF(G8="","",G8-D8)</f>
      </c>
    </row>
    <row r="9">
      <c r="D9" s="3">
        <f>IF(B9="","",B9*C9/100)</f>
      </c>
      <c r="G9" s="3">
        <f>IF(E9="","",E9*F9)</f>
      </c>
      <c r="H9" s="3">
        <f>IF(G9="","",G9-D9)</f>
      </c>
    </row>
    <row r="10">
      <c r="D10" s="3">
        <f>IF(B10="","",B10*C10/100)</f>
      </c>
      <c r="G10" s="3">
        <f>IF(E10="","",E10*F10)</f>
      </c>
      <c r="H10" s="3">
        <f>IF(G10="","",G10-D10)</f>
      </c>
    </row>
    <row r="11">
      <c r="D11" s="3">
        <f>IF(B11="","",B11*C11/100)</f>
      </c>
      <c r="G11" s="3">
        <f>IF(E11="","",E11*F11)</f>
      </c>
      <c r="H11" s="3">
        <f>IF(G11="","",G11-D11)</f>
      </c>
    </row>
    <row r="12">
      <c r="D12" s="3">
        <f>IF(B12="","",B12*C12/100)</f>
      </c>
      <c r="G12" s="3">
        <f>IF(E12="","",E12*F12)</f>
      </c>
      <c r="H12" s="3">
        <f>IF(G12="","",G12-D12)</f>
      </c>
    </row>
    <row r="14">
      <c r="A14" s="1" t="inlineStr">
        <is>
          <t xml:space="preserve">Total</t>
        </is>
      </c>
      <c r="B14" s="3">
        <f>SUM(B6:B12)</f>
      </c>
      <c r="D14" s="3">
        <f>SUM(D6:D12)</f>
      </c>
      <c r="E14" s="3">
        <f>SUM(E6:E12)</f>
      </c>
      <c r="G14" s="3">
        <f>SUM(G6:G12)</f>
      </c>
      <c r="H14" s="3">
        <f>SUM(H6:H12)</f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6" customWidth="1"/>
    <col min="2" max="2" width="17" customWidth="1"/>
    <col min="3" max="3" width="16" customWidth="1"/>
    <col min="4" max="4" width="14" customWidth="1"/>
    <col min="5" max="5" width="17" customWidth="1"/>
    <col min="6" max="6" width="22" customWidth="1"/>
    <col min="7" max="7" width="16" customWidth="1"/>
    <col min="8" max="8" width="16" customWidth="1"/>
  </cols>
  <sheetData>
    <row r="1">
      <c r="A1" s="1" t="inlineStr">
        <is>
          <t xml:space="preserve">Labour budget worksheet</t>
        </is>
      </c>
    </row>
    <row r="2">
      <c r="A2" t="inlineStr">
        <is>
          <t xml:space="preserve">Business</t>
        </is>
      </c>
      <c r="B2" t="inlineStr">
        <is>
          <t xml:space="preserve">Kingfisher Bakery</t>
        </is>
      </c>
    </row>
    <row r="3">
      <c r="A3" t="inlineStr">
        <is>
          <t xml:space="preserve">Week starting</t>
        </is>
      </c>
      <c r="B3" t="inlineStr">
        <is>
          <t xml:space="preserve">Mon 1 March 2027</t>
        </is>
      </c>
    </row>
    <row r="5">
      <c r="A5" s="2" t="inlineStr">
        <is>
          <t xml:space="preserve">Day</t>
        </is>
      </c>
      <c r="B5" s="2" t="inlineStr">
        <is>
          <t xml:space="preserve">Forecast sales</t>
        </is>
      </c>
      <c r="C5" s="2" t="inlineStr">
        <is>
          <t xml:space="preserve">Wage target %</t>
        </is>
      </c>
      <c r="D5" s="2" t="inlineStr">
        <is>
          <t xml:space="preserve">Wage budget</t>
        </is>
      </c>
      <c r="E5" s="2" t="inlineStr">
        <is>
          <t xml:space="preserve">Rostered hours</t>
        </is>
      </c>
      <c r="F5" s="2" t="inlineStr">
        <is>
          <t xml:space="preserve">Average hourly cost</t>
        </is>
      </c>
      <c r="G5" s="2" t="inlineStr">
        <is>
          <t xml:space="preserve">Rostered cost</t>
        </is>
      </c>
      <c r="H5" s="2" t="inlineStr">
        <is>
          <t xml:space="preserve">Over or under</t>
        </is>
      </c>
    </row>
    <row r="6">
      <c r="A6" t="inlineStr">
        <is>
          <t xml:space="preserve">Mon</t>
        </is>
      </c>
      <c r="B6">
        <v>2400</v>
      </c>
      <c r="C6">
        <v>30</v>
      </c>
      <c r="D6" s="3">
        <f>IF(B6="","",B6*C6/100)</f>
      </c>
      <c r="E6">
        <v>24</v>
      </c>
      <c r="F6">
        <v>32.5</v>
      </c>
      <c r="G6" s="3">
        <f>IF(E6="","",E6*F6)</f>
      </c>
      <c r="H6" s="3">
        <f>IF(G6="","",G6-D6)</f>
      </c>
    </row>
    <row r="7">
      <c r="A7" t="inlineStr">
        <is>
          <t xml:space="preserve">Tue</t>
        </is>
      </c>
      <c r="B7">
        <v>2600</v>
      </c>
      <c r="C7">
        <v>30</v>
      </c>
      <c r="D7" s="3">
        <f>IF(B7="","",B7*C7/100)</f>
      </c>
      <c r="E7">
        <v>23</v>
      </c>
      <c r="F7">
        <v>32.5</v>
      </c>
      <c r="G7" s="3">
        <f>IF(E7="","",E7*F7)</f>
      </c>
      <c r="H7" s="3">
        <f>IF(G7="","",G7-D7)</f>
      </c>
    </row>
    <row r="8">
      <c r="A8" t="inlineStr">
        <is>
          <t xml:space="preserve">Wed</t>
        </is>
      </c>
      <c r="B8">
        <v>2800</v>
      </c>
      <c r="C8">
        <v>30</v>
      </c>
      <c r="D8" s="3">
        <f>IF(B8="","",B8*C8/100)</f>
      </c>
      <c r="E8">
        <v>26</v>
      </c>
      <c r="F8">
        <v>32.5</v>
      </c>
      <c r="G8" s="3">
        <f>IF(E8="","",E8*F8)</f>
      </c>
      <c r="H8" s="3">
        <f>IF(G8="","",G8-D8)</f>
      </c>
    </row>
    <row r="9">
      <c r="A9" t="inlineStr">
        <is>
          <t xml:space="preserve">Thu</t>
        </is>
      </c>
      <c r="B9">
        <v>3200</v>
      </c>
      <c r="C9">
        <v>30</v>
      </c>
      <c r="D9" s="3">
        <f>IF(B9="","",B9*C9/100)</f>
      </c>
      <c r="E9">
        <v>29</v>
      </c>
      <c r="F9">
        <v>32.5</v>
      </c>
      <c r="G9" s="3">
        <f>IF(E9="","",E9*F9)</f>
      </c>
      <c r="H9" s="3">
        <f>IF(G9="","",G9-D9)</f>
      </c>
    </row>
    <row r="10">
      <c r="A10" t="inlineStr">
        <is>
          <t xml:space="preserve">Fri</t>
        </is>
      </c>
      <c r="B10">
        <v>4600</v>
      </c>
      <c r="C10">
        <v>28</v>
      </c>
      <c r="D10" s="3">
        <f>IF(B10="","",B10*C10/100)</f>
      </c>
      <c r="E10">
        <v>38</v>
      </c>
      <c r="F10">
        <v>33</v>
      </c>
      <c r="G10" s="3">
        <f>IF(E10="","",E10*F10)</f>
      </c>
      <c r="H10" s="3">
        <f>IF(G10="","",G10-D10)</f>
      </c>
    </row>
    <row r="11">
      <c r="A11" t="inlineStr">
        <is>
          <t xml:space="preserve">Sat</t>
        </is>
      </c>
      <c r="B11">
        <v>6200</v>
      </c>
      <c r="C11">
        <v>28</v>
      </c>
      <c r="D11" s="3">
        <f>IF(B11="","",B11*C11/100)</f>
      </c>
      <c r="E11">
        <v>50</v>
      </c>
      <c r="F11">
        <v>36</v>
      </c>
      <c r="G11" s="3">
        <f>IF(E11="","",E11*F11)</f>
      </c>
      <c r="H11" s="3">
        <f>IF(G11="","",G11-D11)</f>
      </c>
    </row>
    <row r="12">
      <c r="A12" t="inlineStr">
        <is>
          <t xml:space="preserve">Sun</t>
        </is>
      </c>
      <c r="B12">
        <v>5400</v>
      </c>
      <c r="C12">
        <v>28</v>
      </c>
      <c r="D12" s="3">
        <f>IF(B12="","",B12*C12/100)</f>
      </c>
      <c r="E12">
        <v>44</v>
      </c>
      <c r="F12">
        <v>38</v>
      </c>
      <c r="G12" s="3">
        <f>IF(E12="","",E12*F12)</f>
      </c>
      <c r="H12" s="3">
        <f>IF(G12="","",G12-D12)</f>
      </c>
    </row>
    <row r="14">
      <c r="A14" s="1" t="inlineStr">
        <is>
          <t xml:space="preserve">Total</t>
        </is>
      </c>
      <c r="B14" s="3">
        <f>SUM(B6:B12)</f>
      </c>
      <c r="D14" s="3">
        <f>SUM(D6:D12)</f>
      </c>
      <c r="E14" s="3">
        <f>SUM(E6:E12)</f>
      </c>
      <c r="G14" s="3">
        <f>SUM(G6:G12)</f>
      </c>
      <c r="H14" s="3">
        <f>SUM(H6:H12)</f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s="1" t="inlineStr">
        <is>
          <t xml:space="preserve">How to use the labour budget worksheet</t>
        </is>
      </c>
    </row>
    <row r="3">
      <c r="A3" t="inlineStr">
        <is>
          <t xml:space="preserve">1</t>
        </is>
      </c>
      <c r="B3" t="inlineStr">
        <is>
          <t xml:space="preserve">Enter each day’s forecast sales, from the same day in recent weeks and the bookings you already have.</t>
        </is>
      </c>
    </row>
    <row r="4">
      <c r="A4" t="inlineStr">
        <is>
          <t xml:space="preserve">2</t>
        </is>
      </c>
      <c r="B4" t="inlineStr">
        <is>
          <t xml:space="preserve">Set the wage target as a percentage of sales. It is your own figure, from your own past weeks, not a benchmark.</t>
        </is>
      </c>
    </row>
    <row r="5">
      <c r="A5" t="inlineStr">
        <is>
          <t xml:space="preserve">3</t>
        </is>
      </c>
      <c r="B5" t="inlineStr">
        <is>
          <t xml:space="preserve">Enter the hours rostered and the average hourly cost of the people on, including penalties, loadings and on-costs, from your own payroll.</t>
        </is>
      </c>
    </row>
    <row r="6">
      <c r="A6" t="inlineStr">
        <is>
          <t xml:space="preserve">4</t>
        </is>
      </c>
      <c r="B6" t="inlineStr">
        <is>
          <t xml:space="preserve">Look at the last column before you publish: a day well over budget is a day to reshape.</t>
        </is>
      </c>
    </row>
    <row r="8">
      <c r="A8" s="1" t="inlineStr">
        <is>
          <t xml:space="preserve">Common mistakes</t>
        </is>
      </c>
    </row>
    <row r="9">
      <c r="B9" t="inlineStr">
        <is>
          <t xml:space="preserve">Using the base hourly rate for a Saturday or Sunday, which leaves out penalty rates</t>
        </is>
      </c>
    </row>
    <row r="10">
      <c r="B10" t="inlineStr">
        <is>
          <t xml:space="preserve">Setting the target from a figure read somewhere instead of your own sales and wages</t>
        </is>
      </c>
    </row>
    <row r="11">
      <c r="B11" t="inlineStr">
        <is>
          <t xml:space="preserve">Budgeting the week in total and missing the one day that is well over</t>
        </is>
      </c>
    </row>
    <row r="13">
      <c r="A13" s="1" t="inlineStr">
        <is>
          <t xml:space="preserve">When a spreadsheet stops being enough</t>
        </is>
      </c>
    </row>
    <row r="14">
      <c r="B14" t="inlineStr">
        <is>
          <t xml:space="preserve">Roster Flow shows the estimated cost as you build the roster, publishes it to everybody at once, and collects the hours actually worked.</t>
        </is>
      </c>
    </row>
    <row r="15">
      <c r="B15" t="inlineStr">
        <is>
          <t xml:space="preserve">https://www.rosterflow.com.au/templates/labour-budget-worksheet</t>
        </is>
      </c>
    </row>
  </sheetData>
</worksheet>
</file>